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lanny.franco\Desktop\"/>
    </mc:Choice>
  </mc:AlternateContent>
  <bookViews>
    <workbookView xWindow="0" yWindow="0" windowWidth="7470" windowHeight="1560"/>
  </bookViews>
  <sheets>
    <sheet name="Anexo Devoluciones" sheetId="5" r:id="rId1"/>
  </sheets>
  <definedNames>
    <definedName name="_xlnm.Print_Area" localSheetId="0">'Anexo Devoluciones'!$A$1:$G$40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5" l="1"/>
  <c r="B34" i="5"/>
  <c r="E31" i="5"/>
  <c r="D37" i="5"/>
  <c r="B29" i="5"/>
  <c r="C28" i="5"/>
  <c r="F2" i="5"/>
</calcChain>
</file>

<file path=xl/sharedStrings.xml><?xml version="1.0" encoding="utf-8"?>
<sst xmlns="http://schemas.openxmlformats.org/spreadsheetml/2006/main" count="20" uniqueCount="20">
  <si>
    <t>Depósito/Transferencia bancaria</t>
  </si>
  <si>
    <t>F-CRI-0000625-Formulario de Anexo Carta de Devolución al TH por parte del Comercio Afiliado. V5</t>
  </si>
  <si>
    <t>Fecha</t>
  </si>
  <si>
    <t>Nombre del comercio afiliado:</t>
  </si>
  <si>
    <t>Número de afiliado:</t>
  </si>
  <si>
    <t>Por medio de este formulario podrá ingresar las devoluciones de transacciones para sus clientes provenientes de transacciones con inconsistencias.</t>
  </si>
  <si>
    <t>Monto</t>
  </si>
  <si>
    <t>Autorización</t>
  </si>
  <si>
    <t>Total a devolver:</t>
  </si>
  <si>
    <t xml:space="preserve">Moneda: </t>
  </si>
  <si>
    <t>Marque con una "X" la forma en que desea tramitar la devolución de dinero:</t>
  </si>
  <si>
    <t>Realice un depósito o transferencia a a la cuenta de BAC Credomatic según la moneda que corresponda:
- Cuenta IBAN Colones CR37010200009020000174
- Cuenta IBAN Dólares CR87010200009001458306</t>
  </si>
  <si>
    <t>Cantidad de transacciones:</t>
  </si>
  <si>
    <t>Por este medio autorizo a BAC Credomatic a debitar de mi cuenta el monto de la transacción correspondiente al total de las devoluciones.
Indique su número de cuenta BAC Credomatic:</t>
  </si>
  <si>
    <t>Debitar de mi cuenta BAC</t>
  </si>
  <si>
    <t>Nombre del representante legal o persona autorizada para gestionar el trámite:</t>
  </si>
  <si>
    <t>Firma del representante legal o persona autorizada para gestionar el trámite:</t>
  </si>
  <si>
    <t xml:space="preserve">Estimado cliente: Por favor complete los datos que se solicitan en los espacios marcados a continuación y adjunte en formato PDF con la firma correspondiente en el formulario digital. </t>
  </si>
  <si>
    <r>
      <t xml:space="preserve">Número de Tarjeta
</t>
    </r>
    <r>
      <rPr>
        <sz val="10"/>
        <color theme="1" tint="0.34998626667073579"/>
        <rFont val="Calibri"/>
        <family val="2"/>
        <scheme val="minor"/>
      </rPr>
      <t>(Puede colocar únicamente los últimos 4 dígitos)</t>
    </r>
  </si>
  <si>
    <r>
      <t xml:space="preserve">Número de tarjeta
</t>
    </r>
    <r>
      <rPr>
        <sz val="10"/>
        <color theme="1" tint="0.34998626667073579"/>
        <rFont val="Calibri"/>
        <family val="2"/>
        <scheme val="minor"/>
      </rPr>
      <t>(para uso de
BAC Credomatic)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</si>
</sst>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0000"/>
    <numFmt numFmtId="165" formatCode="000000000"/>
    <numFmt numFmtId="166" formatCode="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6" fillId="0" borderId="0" xfId="0" applyFont="1"/>
    <xf numFmtId="49" fontId="1" fillId="0" borderId="0" xfId="0" applyNumberFormat="1" applyFont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14" fontId="1" fillId="0" borderId="0" xfId="0" applyNumberFormat="1" applyFont="1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1" fillId="0" borderId="0" xfId="0" applyFont="1" applyAlignment="1">
      <alignment horizontal="left" wrapText="1" indent="2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indent="1"/>
    </xf>
    <xf numFmtId="2" fontId="5" fillId="0" borderId="1" xfId="1" applyNumberFormat="1" applyFont="1" applyBorder="1" applyAlignment="1" applyProtection="1">
      <alignment horizontal="center"/>
    </xf>
    <xf numFmtId="0" fontId="4" fillId="0" borderId="0" xfId="0" applyFont="1"/>
    <xf numFmtId="0" fontId="0" fillId="0" borderId="13" xfId="0" applyBorder="1"/>
    <xf numFmtId="0" fontId="0" fillId="0" borderId="14" xfId="0" applyBorder="1"/>
    <xf numFmtId="0" fontId="1" fillId="0" borderId="8" xfId="0" applyFont="1" applyBorder="1"/>
    <xf numFmtId="0" fontId="0" fillId="0" borderId="8" xfId="0" applyBorder="1"/>
    <xf numFmtId="0" fontId="0" fillId="0" borderId="15" xfId="0" applyBorder="1"/>
    <xf numFmtId="166" fontId="5" fillId="0" borderId="5" xfId="0" applyNumberFormat="1" applyFont="1" applyBorder="1" applyAlignment="1" applyProtection="1">
      <alignment horizontal="center" vertical="center"/>
      <protection locked="0"/>
    </xf>
    <xf numFmtId="12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1" applyNumberFormat="1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165" fontId="1" fillId="3" borderId="14" xfId="0" applyNumberFormat="1" applyFont="1" applyFill="1" applyBorder="1" applyAlignment="1" applyProtection="1">
      <alignment horizontal="center"/>
      <protection locked="0"/>
    </xf>
    <xf numFmtId="165" fontId="1" fillId="3" borderId="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9">
    <dxf>
      <font>
        <strike val="0"/>
      </font>
      <fill>
        <patternFill>
          <bgColor rgb="FFFFAFA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rgb="FFFFAFA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B9B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</dxfs>
  <tableStyles count="0" defaultTableStyle="TableStyleMedium2" defaultPivotStyle="PivotStyleLight16"/>
  <colors>
    <mruColors>
      <color rgb="FFFFAFAF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0</xdr:row>
      <xdr:rowOff>38101</xdr:rowOff>
    </xdr:from>
    <xdr:to>
      <xdr:col>1</xdr:col>
      <xdr:colOff>628650</xdr:colOff>
      <xdr:row>3</xdr:row>
      <xdr:rowOff>5335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" y="38101"/>
          <a:ext cx="765175" cy="32918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abSelected="1" workbookViewId="0">
      <selection activeCell="H9" sqref="H9"/>
    </sheetView>
  </sheetViews>
  <sheetFormatPr baseColWidth="10" defaultRowHeight="15" x14ac:dyDescent="0.25"/>
  <cols>
    <col min="1" max="1" width="5.5703125" customWidth="1"/>
    <col min="2" max="2" width="22.5703125" customWidth="1"/>
    <col min="3" max="3" width="16.42578125" customWidth="1"/>
    <col min="4" max="4" width="10.5703125" customWidth="1"/>
    <col min="5" max="5" width="15.140625" customWidth="1"/>
    <col min="6" max="6" width="22.5703125" customWidth="1"/>
    <col min="7" max="7" width="5.5703125" customWidth="1"/>
  </cols>
  <sheetData>
    <row r="1" spans="1:10" ht="6" customHeight="1" x14ac:dyDescent="0.25">
      <c r="A1" s="4"/>
      <c r="B1" s="5"/>
      <c r="C1" s="5"/>
      <c r="D1" s="5"/>
      <c r="E1" s="5"/>
      <c r="F1" s="5"/>
      <c r="G1" s="6"/>
    </row>
    <row r="2" spans="1:10" x14ac:dyDescent="0.25">
      <c r="A2" s="7"/>
      <c r="F2" s="9">
        <f ca="1">TODAY()</f>
        <v>45058</v>
      </c>
      <c r="G2" s="10"/>
      <c r="J2" s="2"/>
    </row>
    <row r="3" spans="1:10" ht="7.5" customHeight="1" x14ac:dyDescent="0.25">
      <c r="A3" s="7"/>
      <c r="G3" s="8"/>
      <c r="I3" s="2"/>
      <c r="J3" s="2"/>
    </row>
    <row r="4" spans="1:10" x14ac:dyDescent="0.25">
      <c r="A4" s="7"/>
      <c r="B4" s="30" t="s">
        <v>1</v>
      </c>
      <c r="C4" s="30"/>
      <c r="D4" s="30"/>
      <c r="E4" s="30"/>
      <c r="F4" s="30"/>
      <c r="G4" s="11"/>
      <c r="I4" s="2"/>
      <c r="J4" s="2"/>
    </row>
    <row r="5" spans="1:10" x14ac:dyDescent="0.25">
      <c r="A5" s="7"/>
      <c r="G5" s="8"/>
      <c r="I5" s="1" t="s">
        <v>11</v>
      </c>
      <c r="J5" s="2"/>
    </row>
    <row r="6" spans="1:10" ht="29.1" customHeight="1" x14ac:dyDescent="0.25">
      <c r="A6" s="7"/>
      <c r="B6" s="31" t="s">
        <v>5</v>
      </c>
      <c r="C6" s="31"/>
      <c r="D6" s="31"/>
      <c r="E6" s="31"/>
      <c r="F6" s="31"/>
      <c r="G6" s="8"/>
      <c r="I6" s="1" t="s">
        <v>13</v>
      </c>
      <c r="J6" s="2"/>
    </row>
    <row r="7" spans="1:10" ht="9" customHeight="1" x14ac:dyDescent="0.25">
      <c r="A7" s="7"/>
      <c r="G7" s="8"/>
      <c r="I7" s="1"/>
      <c r="J7" s="2"/>
    </row>
    <row r="8" spans="1:10" ht="29.1" customHeight="1" x14ac:dyDescent="0.25">
      <c r="A8" s="7"/>
      <c r="B8" s="31" t="s">
        <v>17</v>
      </c>
      <c r="C8" s="31"/>
      <c r="D8" s="31"/>
      <c r="E8" s="31"/>
      <c r="F8" s="31"/>
      <c r="G8" s="8"/>
      <c r="I8" s="2"/>
      <c r="J8" s="2"/>
    </row>
    <row r="9" spans="1:10" x14ac:dyDescent="0.25">
      <c r="A9" s="7"/>
      <c r="G9" s="8"/>
    </row>
    <row r="10" spans="1:10" ht="30" x14ac:dyDescent="0.25">
      <c r="A10" s="7"/>
      <c r="B10" s="12" t="s">
        <v>3</v>
      </c>
      <c r="C10" s="44"/>
      <c r="D10" s="44"/>
      <c r="E10" s="12" t="s">
        <v>4</v>
      </c>
      <c r="F10" s="22"/>
      <c r="G10" s="8"/>
    </row>
    <row r="11" spans="1:10" ht="22.5" customHeight="1" x14ac:dyDescent="0.25">
      <c r="A11" s="7"/>
      <c r="B11" s="45" t="str">
        <f>IF(F10=0,"El número de afiliado lo puede encontrar en un cierre completado de su datáfono. Este se muestra en la esquina superior derecha; es un número de 8 dígitos.","")</f>
        <v>El número de afiliado lo puede encontrar en un cierre completado de su datáfono. Este se muestra en la esquina superior derecha; es un número de 8 dígitos.</v>
      </c>
      <c r="C11" s="45"/>
      <c r="D11" s="45"/>
      <c r="E11" s="45"/>
      <c r="F11" s="45"/>
      <c r="G11" s="8"/>
    </row>
    <row r="12" spans="1:10" ht="38.25" x14ac:dyDescent="0.25">
      <c r="A12" s="7"/>
      <c r="B12" s="13" t="s">
        <v>18</v>
      </c>
      <c r="C12" s="13" t="s">
        <v>6</v>
      </c>
      <c r="D12" s="13" t="s">
        <v>2</v>
      </c>
      <c r="E12" s="13" t="s">
        <v>7</v>
      </c>
      <c r="F12" s="13" t="s">
        <v>19</v>
      </c>
      <c r="G12" s="8"/>
    </row>
    <row r="13" spans="1:10" x14ac:dyDescent="0.25">
      <c r="A13" s="7"/>
      <c r="B13" s="23"/>
      <c r="C13" s="24"/>
      <c r="D13" s="25"/>
      <c r="E13" s="26"/>
      <c r="F13" s="23"/>
      <c r="G13" s="8"/>
    </row>
    <row r="14" spans="1:10" x14ac:dyDescent="0.25">
      <c r="A14" s="7"/>
      <c r="B14" s="23"/>
      <c r="C14" s="24"/>
      <c r="D14" s="25"/>
      <c r="E14" s="26"/>
      <c r="F14" s="23"/>
      <c r="G14" s="8"/>
    </row>
    <row r="15" spans="1:10" x14ac:dyDescent="0.25">
      <c r="A15" s="7"/>
      <c r="B15" s="23"/>
      <c r="C15" s="24"/>
      <c r="D15" s="25"/>
      <c r="E15" s="26"/>
      <c r="F15" s="23"/>
      <c r="G15" s="8"/>
    </row>
    <row r="16" spans="1:10" x14ac:dyDescent="0.25">
      <c r="A16" s="7"/>
      <c r="B16" s="23"/>
      <c r="C16" s="24"/>
      <c r="D16" s="25"/>
      <c r="E16" s="26"/>
      <c r="F16" s="23"/>
      <c r="G16" s="8"/>
    </row>
    <row r="17" spans="1:7" x14ac:dyDescent="0.25">
      <c r="A17" s="7"/>
      <c r="B17" s="23"/>
      <c r="C17" s="24"/>
      <c r="D17" s="25"/>
      <c r="E17" s="26"/>
      <c r="F17" s="23"/>
      <c r="G17" s="8"/>
    </row>
    <row r="18" spans="1:7" x14ac:dyDescent="0.25">
      <c r="A18" s="7"/>
      <c r="B18" s="23"/>
      <c r="C18" s="24"/>
      <c r="D18" s="25"/>
      <c r="E18" s="26"/>
      <c r="F18" s="23"/>
      <c r="G18" s="8"/>
    </row>
    <row r="19" spans="1:7" x14ac:dyDescent="0.25">
      <c r="A19" s="7"/>
      <c r="B19" s="23"/>
      <c r="C19" s="24"/>
      <c r="D19" s="25"/>
      <c r="E19" s="26"/>
      <c r="F19" s="23"/>
      <c r="G19" s="8"/>
    </row>
    <row r="20" spans="1:7" x14ac:dyDescent="0.25">
      <c r="A20" s="7"/>
      <c r="B20" s="23"/>
      <c r="C20" s="24"/>
      <c r="D20" s="25"/>
      <c r="E20" s="26"/>
      <c r="F20" s="23"/>
      <c r="G20" s="8"/>
    </row>
    <row r="21" spans="1:7" x14ac:dyDescent="0.25">
      <c r="A21" s="7"/>
      <c r="B21" s="23"/>
      <c r="C21" s="24"/>
      <c r="D21" s="25"/>
      <c r="E21" s="26"/>
      <c r="F21" s="23"/>
      <c r="G21" s="8"/>
    </row>
    <row r="22" spans="1:7" x14ac:dyDescent="0.25">
      <c r="A22" s="7"/>
      <c r="B22" s="23"/>
      <c r="C22" s="24"/>
      <c r="D22" s="25"/>
      <c r="E22" s="26"/>
      <c r="F22" s="23"/>
      <c r="G22" s="8"/>
    </row>
    <row r="23" spans="1:7" x14ac:dyDescent="0.25">
      <c r="A23" s="7"/>
      <c r="B23" s="23"/>
      <c r="C23" s="24"/>
      <c r="D23" s="25"/>
      <c r="E23" s="26"/>
      <c r="F23" s="23"/>
      <c r="G23" s="8"/>
    </row>
    <row r="24" spans="1:7" x14ac:dyDescent="0.25">
      <c r="A24" s="7"/>
      <c r="B24" s="23"/>
      <c r="C24" s="24"/>
      <c r="D24" s="25"/>
      <c r="E24" s="26"/>
      <c r="F24" s="23"/>
      <c r="G24" s="8"/>
    </row>
    <row r="25" spans="1:7" x14ac:dyDescent="0.25">
      <c r="A25" s="7"/>
      <c r="B25" s="23"/>
      <c r="C25" s="24"/>
      <c r="D25" s="25"/>
      <c r="E25" s="26"/>
      <c r="F25" s="23"/>
      <c r="G25" s="8"/>
    </row>
    <row r="26" spans="1:7" x14ac:dyDescent="0.25">
      <c r="A26" s="7"/>
      <c r="B26" s="23"/>
      <c r="C26" s="24"/>
      <c r="D26" s="25"/>
      <c r="E26" s="26"/>
      <c r="F26" s="23"/>
      <c r="G26" s="8"/>
    </row>
    <row r="27" spans="1:7" x14ac:dyDescent="0.25">
      <c r="A27" s="7"/>
      <c r="B27" s="23"/>
      <c r="C27" s="24"/>
      <c r="D27" s="25"/>
      <c r="E27" s="26"/>
      <c r="F27" s="23"/>
      <c r="G27" s="8"/>
    </row>
    <row r="28" spans="1:7" x14ac:dyDescent="0.25">
      <c r="A28" s="7"/>
      <c r="B28" s="14" t="s">
        <v>8</v>
      </c>
      <c r="C28" s="15">
        <f>SUM(C13:C27)</f>
        <v>0</v>
      </c>
      <c r="D28" s="38" t="s">
        <v>9</v>
      </c>
      <c r="E28" s="39"/>
      <c r="F28" s="27"/>
      <c r="G28" s="8"/>
    </row>
    <row r="29" spans="1:7" x14ac:dyDescent="0.25">
      <c r="A29" s="7"/>
      <c r="B29" s="35" t="str">
        <f>IF(F28=0,"Recuerde que la moneda seleccionada de las devoluciones debe coincidir con la moneda del afiliado.","")</f>
        <v>Recuerde que la moneda seleccionada de las devoluciones debe coincidir con la moneda del afiliado.</v>
      </c>
      <c r="C29" s="35"/>
      <c r="D29" s="35"/>
      <c r="E29" s="35"/>
      <c r="F29" s="35"/>
      <c r="G29" s="8"/>
    </row>
    <row r="30" spans="1:7" x14ac:dyDescent="0.25">
      <c r="A30" s="7"/>
      <c r="B30" s="3" t="s">
        <v>10</v>
      </c>
      <c r="E30" s="16"/>
      <c r="F30" s="16"/>
      <c r="G30" s="8"/>
    </row>
    <row r="31" spans="1:7" ht="14.45" customHeight="1" x14ac:dyDescent="0.25">
      <c r="A31" s="7"/>
      <c r="B31" s="28"/>
      <c r="C31" s="16" t="s">
        <v>0</v>
      </c>
      <c r="E31" s="36" t="str">
        <f>IF(B31="X","Para ingresar la gestión es obligatorio adjuntar al formulario digital el comprobante de depósito/transferencia en formato PDF; éste no debe superar los 5 días de haberse efectuado.",IF(B32="X","La cuenta debe contar con el dinero requerido para realizar la devolución solicitada, de lo contrario se rechaza la solicitud.",""))</f>
        <v/>
      </c>
      <c r="F31" s="36"/>
      <c r="G31" s="37"/>
    </row>
    <row r="32" spans="1:7" x14ac:dyDescent="0.25">
      <c r="A32" s="7"/>
      <c r="B32" s="28"/>
      <c r="C32" s="16" t="s">
        <v>14</v>
      </c>
      <c r="E32" s="36"/>
      <c r="F32" s="36"/>
      <c r="G32" s="37"/>
    </row>
    <row r="33" spans="1:7" x14ac:dyDescent="0.25">
      <c r="A33" s="7"/>
      <c r="G33" s="8"/>
    </row>
    <row r="34" spans="1:7" ht="44.1" customHeight="1" x14ac:dyDescent="0.25">
      <c r="A34" s="7"/>
      <c r="B34" s="40" t="str">
        <f>IF(B31="X",I5,IF(B32="X",I6,""))</f>
        <v/>
      </c>
      <c r="C34" s="40"/>
      <c r="D34" s="40"/>
      <c r="E34" s="40"/>
      <c r="F34" s="40"/>
      <c r="G34" s="8"/>
    </row>
    <row r="35" spans="1:7" x14ac:dyDescent="0.25">
      <c r="A35" s="7"/>
      <c r="B35" s="41"/>
      <c r="C35" s="42"/>
      <c r="D35" s="42"/>
      <c r="E35" s="42"/>
      <c r="F35" s="42"/>
      <c r="G35" s="17"/>
    </row>
    <row r="36" spans="1:7" x14ac:dyDescent="0.25">
      <c r="A36" s="7"/>
      <c r="G36" s="8"/>
    </row>
    <row r="37" spans="1:7" x14ac:dyDescent="0.25">
      <c r="A37" s="7"/>
      <c r="B37" s="43" t="s">
        <v>12</v>
      </c>
      <c r="C37" s="43"/>
      <c r="D37" s="29">
        <f>COUNT(C13:C27)</f>
        <v>0</v>
      </c>
      <c r="G37" s="8"/>
    </row>
    <row r="38" spans="1:7" ht="26.1" customHeight="1" x14ac:dyDescent="0.25">
      <c r="A38" s="7"/>
      <c r="B38" s="32" t="s">
        <v>15</v>
      </c>
      <c r="C38" s="32"/>
      <c r="D38" s="33"/>
      <c r="E38" s="33"/>
      <c r="F38" s="33"/>
      <c r="G38" s="8"/>
    </row>
    <row r="39" spans="1:7" ht="29.1" customHeight="1" x14ac:dyDescent="0.25">
      <c r="A39" s="7"/>
      <c r="B39" s="32" t="s">
        <v>16</v>
      </c>
      <c r="C39" s="32"/>
      <c r="D39" s="34"/>
      <c r="E39" s="34"/>
      <c r="F39" s="34"/>
      <c r="G39" s="8"/>
    </row>
    <row r="40" spans="1:7" x14ac:dyDescent="0.25">
      <c r="A40" s="18"/>
      <c r="B40" s="19"/>
      <c r="C40" s="19"/>
      <c r="D40" s="20"/>
      <c r="E40" s="20"/>
      <c r="F40" s="20"/>
      <c r="G40" s="21"/>
    </row>
  </sheetData>
  <sheetProtection algorithmName="SHA-512" hashValue="jQn2R33RbaK4/VRVbFpHXgubikzQKYYW9VpNVJOJPFU4uJQL/LCTztpBvOQ7f6vxEmIiRgLr0rJ7mWdqNDzZOg==" saltValue="qEiWlQc/hNmVvTPhncSBeg==" spinCount="100000" sheet="1" objects="1" scenarios="1"/>
  <mergeCells count="15">
    <mergeCell ref="B4:F4"/>
    <mergeCell ref="B6:F6"/>
    <mergeCell ref="B8:F8"/>
    <mergeCell ref="C10:D10"/>
    <mergeCell ref="B11:F11"/>
    <mergeCell ref="D28:E28"/>
    <mergeCell ref="B34:F34"/>
    <mergeCell ref="B35:F35"/>
    <mergeCell ref="B37:C37"/>
    <mergeCell ref="B38:C38"/>
    <mergeCell ref="B39:C39"/>
    <mergeCell ref="D38:F38"/>
    <mergeCell ref="D39:F39"/>
    <mergeCell ref="B29:F29"/>
    <mergeCell ref="E31:G32"/>
  </mergeCells>
  <conditionalFormatting sqref="C10">
    <cfRule type="containsBlanks" dxfId="8" priority="9">
      <formula>LEN(TRIM(C10))=0</formula>
    </cfRule>
  </conditionalFormatting>
  <conditionalFormatting sqref="F10">
    <cfRule type="containsBlanks" dxfId="7" priority="8">
      <formula>LEN(TRIM(F10))=0</formula>
    </cfRule>
  </conditionalFormatting>
  <conditionalFormatting sqref="B31:B32">
    <cfRule type="containsBlanks" dxfId="6" priority="7">
      <formula>LEN(TRIM(B31))=0</formula>
    </cfRule>
  </conditionalFormatting>
  <conditionalFormatting sqref="D37">
    <cfRule type="containsBlanks" dxfId="5" priority="6">
      <formula>LEN(TRIM(D37))=0</formula>
    </cfRule>
  </conditionalFormatting>
  <conditionalFormatting sqref="D38">
    <cfRule type="containsBlanks" dxfId="4" priority="5">
      <formula>LEN(TRIM(D38))=0</formula>
    </cfRule>
  </conditionalFormatting>
  <conditionalFormatting sqref="B34:F34">
    <cfRule type="containsBlanks" dxfId="3" priority="4">
      <formula>LEN(TRIM(B34))=0</formula>
    </cfRule>
  </conditionalFormatting>
  <conditionalFormatting sqref="F28">
    <cfRule type="containsBlanks" dxfId="2" priority="10">
      <formula>LEN(TRIM(F28))=0</formula>
    </cfRule>
  </conditionalFormatting>
  <conditionalFormatting sqref="B13:F13">
    <cfRule type="containsBlanks" dxfId="1" priority="1">
      <formula>LEN(TRIM(B13))=0</formula>
    </cfRule>
  </conditionalFormatting>
  <dataValidations count="1">
    <dataValidation type="list" allowBlank="1" showInputMessage="1" showErrorMessage="1" sqref="F28">
      <formula1>"Colones, Dólares"</formula1>
    </dataValidation>
  </dataValidations>
  <pageMargins left="0.25" right="0.25" top="0.75" bottom="0.75" header="0.3" footer="0.3"/>
  <pageSetup paperSize="1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Devoluciones</vt:lpstr>
      <vt:lpstr>'Anexo Devoluciones'!Área_de_impresión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Nazareth Natalia Alfaro Chaves</dc:creator>
  <cp:lastModifiedBy>Melanny Priscilla Franco Barboza</cp:lastModifiedBy>
  <cp:lastPrinted>2023-05-12T22:48:12Z</cp:lastPrinted>
  <dcterms:created xsi:type="dcterms:W3CDTF">2023-05-04T15:12:59Z</dcterms:created>
  <dcterms:modified xsi:type="dcterms:W3CDTF">2023-05-12T22:52:51Z</dcterms:modified>
</cp:coreProperties>
</file>